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CPS\AC TRADUCTION ET INTERPRETATION\"/>
    </mc:Choice>
  </mc:AlternateContent>
  <bookViews>
    <workbookView xWindow="-120" yWindow="-120" windowWidth="29040" windowHeight="1572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2" l="1"/>
  <c r="C20" i="2"/>
  <c r="B10" i="2"/>
  <c r="E22" i="1" l="1"/>
  <c r="D22" i="1"/>
  <c r="C12" i="2" l="1"/>
  <c r="D12" i="2" s="1"/>
  <c r="C13" i="2"/>
  <c r="C14" i="2"/>
  <c r="C15" i="2"/>
  <c r="C16" i="2"/>
  <c r="D16" i="2" s="1"/>
  <c r="D13" i="2"/>
  <c r="D14" i="2"/>
  <c r="D15" i="2"/>
  <c r="B11" i="2"/>
  <c r="D13" i="1"/>
  <c r="E13" i="1" s="1"/>
  <c r="C11" i="2" s="1"/>
  <c r="D11" i="2" s="1"/>
  <c r="D14" i="1"/>
  <c r="E14" i="1" s="1"/>
  <c r="D15" i="1"/>
  <c r="E15" i="1" s="1"/>
  <c r="D16" i="1"/>
  <c r="E16" i="1" s="1"/>
  <c r="D17" i="1"/>
  <c r="E17" i="1" s="1"/>
  <c r="D18" i="1"/>
  <c r="E18" i="1" s="1"/>
  <c r="D21" i="1" l="1"/>
  <c r="E21" i="1" s="1"/>
  <c r="C19" i="2" s="1"/>
  <c r="D19" i="2" s="1"/>
  <c r="D12" i="1"/>
  <c r="E12" i="1" s="1"/>
  <c r="D11" i="1"/>
  <c r="E11" i="1" s="1"/>
  <c r="C10" i="2" l="1"/>
  <c r="D10" i="2" s="1"/>
</calcChain>
</file>

<file path=xl/sharedStrings.xml><?xml version="1.0" encoding="utf-8"?>
<sst xmlns="http://schemas.openxmlformats.org/spreadsheetml/2006/main" count="37" uniqueCount="26">
  <si>
    <t>Affaire n° 26-AC1459 : Interpretation and translation services
Annexe 1 TO l'AE - BPU</t>
  </si>
  <si>
    <t>EXAMPLE</t>
  </si>
  <si>
    <t>VAT  (aspercentage)</t>
  </si>
  <si>
    <t xml:space="preserve">VAT Amount </t>
  </si>
  <si>
    <t xml:space="preserve">Total including tax </t>
  </si>
  <si>
    <t xml:space="preserve">Price excluding tax </t>
  </si>
  <si>
    <t>Interpretation services   (Night services are those provided after 9 PM or before 7 AM)</t>
  </si>
  <si>
    <t>1-hour service Working days (Mon-Friday)</t>
  </si>
  <si>
    <t>2-hour service Working days (Mon-Friday)</t>
  </si>
  <si>
    <t>Half-day service working days (Mon-Friday)</t>
  </si>
  <si>
    <t xml:space="preserve">Full Day service working days (Mon-Friday) </t>
  </si>
  <si>
    <t>1-hour service (Weekend)</t>
  </si>
  <si>
    <t>1-hour Night Service on working days (Mon-Friday)</t>
  </si>
  <si>
    <t>1-hour Night Service (Weekend)</t>
  </si>
  <si>
    <t xml:space="preserve">Tender's Name  : </t>
  </si>
  <si>
    <t xml:space="preserve">Translation </t>
  </si>
  <si>
    <t>ADMINISTRATIVE DOCUMENT &lt; 250 words</t>
  </si>
  <si>
    <t>ONE (1) SWORN WORD TRANSLATED (reports, other documents, and administrative documents &gt; 250 words)</t>
  </si>
  <si>
    <t xml:space="preserve">UNIQUE LOT : interpretation and translation services </t>
  </si>
  <si>
    <t>Name of the service</t>
  </si>
  <si>
    <t>Estimated annual quantity</t>
  </si>
  <si>
    <t>Unit price including tax</t>
  </si>
  <si>
    <t>Total annual market forecast</t>
  </si>
  <si>
    <t>THE COLUMNS ARE AUTOMATICALLY COMPLETED - CANDIDATES SHOULD NOT MAKE ANY CHANGES TO THIS DOCUMENT.</t>
  </si>
  <si>
    <t>Affaire n° 26-AC1459 : Interpretation and translation services
Annexe 1 au RC - DQE</t>
  </si>
  <si>
    <t xml:space="preserve">Interpretation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</si>
</sst>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44" fontId="0" fillId="0" borderId="1" xfId="1" applyFont="1" applyBorder="1"/>
    <xf numFmtId="0" fontId="2" fillId="4" borderId="6" xfId="0" applyFont="1" applyFill="1" applyBorder="1"/>
    <xf numFmtId="44" fontId="2" fillId="4" borderId="2" xfId="1" applyFont="1" applyFill="1" applyBorder="1"/>
    <xf numFmtId="44" fontId="2" fillId="4" borderId="15" xfId="0" applyNumberFormat="1" applyFont="1" applyFill="1" applyBorder="1"/>
    <xf numFmtId="44" fontId="2" fillId="4" borderId="7" xfId="0" applyNumberFormat="1" applyFont="1" applyFill="1" applyBorder="1"/>
    <xf numFmtId="0" fontId="0" fillId="0" borderId="0" xfId="0" applyAlignment="1">
      <alignment wrapText="1"/>
    </xf>
    <xf numFmtId="44" fontId="0" fillId="0" borderId="17" xfId="1" applyFont="1" applyBorder="1"/>
    <xf numFmtId="44" fontId="9" fillId="3" borderId="1" xfId="0" applyNumberFormat="1" applyFont="1" applyFill="1" applyBorder="1"/>
    <xf numFmtId="0" fontId="0" fillId="0" borderId="0" xfId="0" applyBorder="1"/>
    <xf numFmtId="0" fontId="0" fillId="0" borderId="22" xfId="0" applyBorder="1"/>
    <xf numFmtId="0" fontId="0" fillId="0" borderId="0" xfId="0" applyFill="1" applyAlignment="1">
      <alignment wrapText="1"/>
    </xf>
    <xf numFmtId="0" fontId="0" fillId="0" borderId="1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0" xfId="0" applyFill="1"/>
    <xf numFmtId="10" fontId="0" fillId="0" borderId="1" xfId="0" applyNumberFormat="1" applyFill="1" applyBorder="1"/>
    <xf numFmtId="44" fontId="0" fillId="0" borderId="24" xfId="1" applyFont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4" fontId="9" fillId="3" borderId="18" xfId="0" applyNumberFormat="1" applyFont="1" applyFill="1" applyBorder="1"/>
    <xf numFmtId="10" fontId="2" fillId="4" borderId="2" xfId="0" applyNumberFormat="1" applyFont="1" applyFill="1" applyBorder="1"/>
    <xf numFmtId="0" fontId="0" fillId="0" borderId="0" xfId="0" applyFill="1" applyAlignment="1">
      <alignment vertical="center" wrapText="1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0" fillId="0" borderId="18" xfId="0" applyNumberFormat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Fill="1"/>
    <xf numFmtId="0" fontId="9" fillId="0" borderId="1" xfId="0" applyFont="1" applyFill="1" applyBorder="1" applyAlignment="1">
      <alignment vertical="center"/>
    </xf>
    <xf numFmtId="44" fontId="0" fillId="0" borderId="19" xfId="1" applyFont="1" applyBorder="1" applyAlignment="1">
      <alignment horizontal="center" vertical="center"/>
    </xf>
    <xf numFmtId="10" fontId="0" fillId="0" borderId="19" xfId="0" applyNumberFormat="1" applyFill="1" applyBorder="1" applyAlignment="1">
      <alignment horizontal="center" vertical="center"/>
    </xf>
    <xf numFmtId="44" fontId="0" fillId="0" borderId="20" xfId="0" applyNumberFormat="1" applyBorder="1" applyAlignment="1">
      <alignment horizontal="center" vertical="center"/>
    </xf>
    <xf numFmtId="44" fontId="0" fillId="0" borderId="21" xfId="0" applyNumberForma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8" workbookViewId="0">
      <selection activeCell="C12" sqref="C12"/>
    </sheetView>
  </sheetViews>
  <sheetFormatPr defaultColWidth="11" defaultRowHeight="14.25"/>
  <cols>
    <col min="1" max="1" width="36.875" customWidth="1"/>
    <col min="2" max="5" width="20.75" customWidth="1"/>
    <col min="7" max="7" width="34.875" customWidth="1"/>
    <col min="8" max="8" width="26.25" customWidth="1"/>
  </cols>
  <sheetData>
    <row r="1" spans="1:8">
      <c r="A1" s="36" t="s">
        <v>0</v>
      </c>
      <c r="B1" s="37"/>
      <c r="C1" s="37"/>
      <c r="D1" s="37"/>
      <c r="E1" s="38"/>
    </row>
    <row r="2" spans="1:8" ht="54" customHeight="1" thickBot="1">
      <c r="A2" s="39"/>
      <c r="B2" s="40"/>
      <c r="C2" s="40"/>
      <c r="D2" s="40"/>
      <c r="E2" s="41"/>
    </row>
    <row r="3" spans="1:8" ht="15" thickBot="1"/>
    <row r="4" spans="1:8" ht="15.75" thickBot="1">
      <c r="A4" s="42" t="s">
        <v>18</v>
      </c>
      <c r="B4" s="43"/>
      <c r="C4" s="43"/>
      <c r="D4" s="43"/>
      <c r="E4" s="44"/>
    </row>
    <row r="5" spans="1:8" ht="15" thickBot="1"/>
    <row r="6" spans="1:8" ht="16.5" customHeight="1">
      <c r="A6" s="51" t="s">
        <v>14</v>
      </c>
      <c r="B6" s="53"/>
      <c r="C6" s="53"/>
      <c r="D6" s="53"/>
      <c r="E6" s="54"/>
    </row>
    <row r="7" spans="1:8" ht="15.75" customHeight="1" thickBot="1">
      <c r="A7" s="52"/>
      <c r="B7" s="55"/>
      <c r="C7" s="55"/>
      <c r="D7" s="55"/>
      <c r="E7" s="56"/>
    </row>
    <row r="8" spans="1:8" ht="15" thickBot="1"/>
    <row r="9" spans="1:8" ht="15" thickBot="1">
      <c r="A9" s="45" t="s">
        <v>6</v>
      </c>
      <c r="B9" s="46"/>
      <c r="C9" s="46"/>
      <c r="D9" s="46"/>
      <c r="E9" s="47"/>
    </row>
    <row r="10" spans="1:8">
      <c r="A10" s="10"/>
      <c r="B10" s="16" t="s">
        <v>5</v>
      </c>
      <c r="C10" s="17" t="s">
        <v>2</v>
      </c>
      <c r="D10" s="18" t="s">
        <v>3</v>
      </c>
      <c r="E10" s="19" t="s">
        <v>4</v>
      </c>
      <c r="G10" s="9"/>
    </row>
    <row r="11" spans="1:8">
      <c r="A11" s="2" t="s">
        <v>1</v>
      </c>
      <c r="B11" s="3">
        <v>100</v>
      </c>
      <c r="C11" s="21">
        <v>0.2</v>
      </c>
      <c r="D11" s="4">
        <f>B11*C11</f>
        <v>20</v>
      </c>
      <c r="E11" s="5">
        <f>B11+D11</f>
        <v>120</v>
      </c>
      <c r="G11" s="29"/>
    </row>
    <row r="12" spans="1:8">
      <c r="A12" s="12" t="s">
        <v>7</v>
      </c>
      <c r="B12" s="7"/>
      <c r="C12" s="15"/>
      <c r="D12" s="8">
        <f t="shared" ref="D12:D18" si="0">B12*C12</f>
        <v>0</v>
      </c>
      <c r="E12" s="20">
        <f t="shared" ref="E12:E18" si="1">B12+D12</f>
        <v>0</v>
      </c>
      <c r="G12" s="29"/>
      <c r="H12" s="11"/>
    </row>
    <row r="13" spans="1:8">
      <c r="A13" s="12" t="s">
        <v>8</v>
      </c>
      <c r="B13" s="1"/>
      <c r="C13" s="15"/>
      <c r="D13" s="8">
        <f t="shared" si="0"/>
        <v>0</v>
      </c>
      <c r="E13" s="20">
        <f t="shared" si="1"/>
        <v>0</v>
      </c>
      <c r="G13" s="29"/>
      <c r="H13" s="11"/>
    </row>
    <row r="14" spans="1:8">
      <c r="A14" s="13" t="s">
        <v>9</v>
      </c>
      <c r="B14" s="1"/>
      <c r="C14" s="15"/>
      <c r="D14" s="8">
        <f t="shared" si="0"/>
        <v>0</v>
      </c>
      <c r="E14" s="20">
        <f t="shared" si="1"/>
        <v>0</v>
      </c>
      <c r="G14" s="29"/>
      <c r="H14" s="11"/>
    </row>
    <row r="15" spans="1:8">
      <c r="A15" s="13" t="s">
        <v>10</v>
      </c>
      <c r="B15" s="1"/>
      <c r="C15" s="15"/>
      <c r="D15" s="8">
        <f t="shared" si="0"/>
        <v>0</v>
      </c>
      <c r="E15" s="20">
        <f t="shared" si="1"/>
        <v>0</v>
      </c>
      <c r="G15" s="29"/>
      <c r="H15" s="11"/>
    </row>
    <row r="16" spans="1:8">
      <c r="A16" s="13" t="s">
        <v>11</v>
      </c>
      <c r="B16" s="1"/>
      <c r="C16" s="15"/>
      <c r="D16" s="8">
        <f t="shared" si="0"/>
        <v>0</v>
      </c>
      <c r="E16" s="20">
        <f t="shared" si="1"/>
        <v>0</v>
      </c>
      <c r="G16" s="29"/>
      <c r="H16" s="6"/>
    </row>
    <row r="17" spans="1:8" ht="28.5">
      <c r="A17" s="13" t="s">
        <v>12</v>
      </c>
      <c r="B17" s="1"/>
      <c r="C17" s="15"/>
      <c r="D17" s="8">
        <f t="shared" si="0"/>
        <v>0</v>
      </c>
      <c r="E17" s="20">
        <f t="shared" si="1"/>
        <v>0</v>
      </c>
      <c r="F17" s="14"/>
      <c r="G17" s="29"/>
      <c r="H17" s="6"/>
    </row>
    <row r="18" spans="1:8">
      <c r="A18" s="13" t="s">
        <v>13</v>
      </c>
      <c r="B18" s="1"/>
      <c r="C18" s="15"/>
      <c r="D18" s="8">
        <f t="shared" si="0"/>
        <v>0</v>
      </c>
      <c r="E18" s="20">
        <f t="shared" si="1"/>
        <v>0</v>
      </c>
      <c r="F18" s="14"/>
      <c r="G18" s="29"/>
      <c r="H18" s="6"/>
    </row>
    <row r="19" spans="1:8" ht="15" thickBot="1">
      <c r="F19" s="14"/>
      <c r="G19" s="28"/>
    </row>
    <row r="20" spans="1:8" ht="15" thickBot="1">
      <c r="A20" s="48" t="s">
        <v>15</v>
      </c>
      <c r="B20" s="49"/>
      <c r="C20" s="49"/>
      <c r="D20" s="49"/>
      <c r="E20" s="50"/>
      <c r="G20" s="9"/>
    </row>
    <row r="21" spans="1:8" ht="29.25" thickBot="1">
      <c r="A21" s="13" t="s">
        <v>16</v>
      </c>
      <c r="B21" s="32"/>
      <c r="C21" s="33"/>
      <c r="D21" s="34">
        <f>B21*C21</f>
        <v>0</v>
      </c>
      <c r="E21" s="35">
        <f>B21+D21</f>
        <v>0</v>
      </c>
      <c r="G21" s="28"/>
    </row>
    <row r="22" spans="1:8" ht="43.5" thickBot="1">
      <c r="A22" s="13" t="s">
        <v>17</v>
      </c>
      <c r="B22" s="32"/>
      <c r="C22" s="33"/>
      <c r="D22" s="34">
        <f>B22*C22</f>
        <v>0</v>
      </c>
      <c r="E22" s="35">
        <f>B22+D22</f>
        <v>0</v>
      </c>
      <c r="F22" s="9"/>
    </row>
    <row r="23" spans="1:8">
      <c r="A23" s="14"/>
    </row>
    <row r="24" spans="1:8">
      <c r="C24" s="22"/>
      <c r="D24" s="22"/>
      <c r="E24" s="22"/>
    </row>
    <row r="25" spans="1:8">
      <c r="C25" s="22"/>
      <c r="D25" s="22"/>
      <c r="E25" s="22"/>
    </row>
    <row r="26" spans="1:8">
      <c r="C26" s="22"/>
      <c r="D26" s="22"/>
      <c r="E26" s="22"/>
    </row>
  </sheetData>
  <mergeCells count="6">
    <mergeCell ref="A1:E2"/>
    <mergeCell ref="A4:E4"/>
    <mergeCell ref="A9:E9"/>
    <mergeCell ref="A20:E20"/>
    <mergeCell ref="A6:A7"/>
    <mergeCell ref="B6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sqref="A1:D2"/>
    </sheetView>
  </sheetViews>
  <sheetFormatPr defaultColWidth="11" defaultRowHeight="14.25"/>
  <cols>
    <col min="1" max="1" width="32.375" customWidth="1"/>
    <col min="2" max="2" width="26.625" bestFit="1" customWidth="1"/>
    <col min="3" max="3" width="23.875" customWidth="1"/>
    <col min="4" max="4" width="20.25" customWidth="1"/>
    <col min="7" max="7" width="32" customWidth="1"/>
  </cols>
  <sheetData>
    <row r="1" spans="1:9" ht="15.75" customHeight="1">
      <c r="A1" s="57" t="s">
        <v>24</v>
      </c>
      <c r="B1" s="58"/>
      <c r="C1" s="58"/>
      <c r="D1" s="59"/>
    </row>
    <row r="2" spans="1:9" ht="80.25" customHeight="1" thickBot="1">
      <c r="A2" s="60"/>
      <c r="B2" s="61"/>
      <c r="C2" s="61"/>
      <c r="D2" s="62"/>
    </row>
    <row r="3" spans="1:9" ht="15" thickBot="1">
      <c r="G3" s="11"/>
      <c r="H3" s="14"/>
      <c r="I3" s="14"/>
    </row>
    <row r="4" spans="1:9" ht="16.5" customHeight="1" thickBot="1">
      <c r="A4" s="42" t="s">
        <v>18</v>
      </c>
      <c r="B4" s="43"/>
      <c r="C4" s="43"/>
      <c r="D4" s="44"/>
      <c r="G4" s="22"/>
      <c r="H4" s="22"/>
      <c r="I4" s="14"/>
    </row>
    <row r="5" spans="1:9" ht="15" customHeight="1" thickBot="1">
      <c r="G5" s="22"/>
      <c r="H5" s="22"/>
      <c r="I5" s="14"/>
    </row>
    <row r="6" spans="1:9" ht="15.75" customHeight="1">
      <c r="A6" s="63" t="s">
        <v>23</v>
      </c>
      <c r="B6" s="64"/>
      <c r="C6" s="64"/>
      <c r="D6" s="65"/>
      <c r="G6" s="14"/>
      <c r="H6" s="14"/>
      <c r="I6" s="14"/>
    </row>
    <row r="7" spans="1:9" ht="15" thickBot="1">
      <c r="A7" s="66"/>
      <c r="B7" s="67"/>
      <c r="C7" s="67"/>
      <c r="D7" s="68"/>
    </row>
    <row r="8" spans="1:9" ht="15" thickBot="1">
      <c r="A8" s="45" t="s">
        <v>25</v>
      </c>
      <c r="B8" s="46"/>
      <c r="C8" s="46"/>
      <c r="D8" s="47"/>
    </row>
    <row r="9" spans="1:9" ht="28.5">
      <c r="A9" s="23" t="s">
        <v>19</v>
      </c>
      <c r="B9" s="24" t="s">
        <v>20</v>
      </c>
      <c r="C9" s="24" t="s">
        <v>21</v>
      </c>
      <c r="D9" s="19" t="s">
        <v>22</v>
      </c>
    </row>
    <row r="10" spans="1:9" ht="28.5">
      <c r="A10" s="12" t="s">
        <v>7</v>
      </c>
      <c r="B10" s="25">
        <f>5*12</f>
        <v>60</v>
      </c>
      <c r="C10" s="26">
        <f>BPU!E12</f>
        <v>0</v>
      </c>
      <c r="D10" s="27">
        <f>B10*C10</f>
        <v>0</v>
      </c>
    </row>
    <row r="11" spans="1:9" ht="28.5">
      <c r="A11" s="12" t="s">
        <v>8</v>
      </c>
      <c r="B11" s="25">
        <f>4*12</f>
        <v>48</v>
      </c>
      <c r="C11" s="26">
        <f>BPU!E13</f>
        <v>0</v>
      </c>
      <c r="D11" s="27">
        <f t="shared" ref="D11:D16" si="0">B11*C11</f>
        <v>0</v>
      </c>
    </row>
    <row r="12" spans="1:9" ht="28.5">
      <c r="A12" s="13" t="s">
        <v>9</v>
      </c>
      <c r="B12" s="25">
        <v>12</v>
      </c>
      <c r="C12" s="26">
        <f>BPU!E14</f>
        <v>0</v>
      </c>
      <c r="D12" s="27">
        <f t="shared" si="0"/>
        <v>0</v>
      </c>
      <c r="F12" s="30"/>
    </row>
    <row r="13" spans="1:9" ht="28.5">
      <c r="A13" s="13" t="s">
        <v>10</v>
      </c>
      <c r="B13" s="31">
        <v>60</v>
      </c>
      <c r="C13" s="26">
        <f>BPU!E15</f>
        <v>0</v>
      </c>
      <c r="D13" s="27">
        <f t="shared" si="0"/>
        <v>0</v>
      </c>
    </row>
    <row r="14" spans="1:9">
      <c r="A14" s="13" t="s">
        <v>11</v>
      </c>
      <c r="B14" s="31">
        <v>3</v>
      </c>
      <c r="C14" s="26">
        <f>BPU!E16</f>
        <v>0</v>
      </c>
      <c r="D14" s="27">
        <f t="shared" si="0"/>
        <v>0</v>
      </c>
    </row>
    <row r="15" spans="1:9" ht="28.5">
      <c r="A15" s="13" t="s">
        <v>12</v>
      </c>
      <c r="B15" s="31">
        <v>1</v>
      </c>
      <c r="C15" s="26">
        <f>BPU!E17</f>
        <v>0</v>
      </c>
      <c r="D15" s="27">
        <f t="shared" si="0"/>
        <v>0</v>
      </c>
    </row>
    <row r="16" spans="1:9">
      <c r="A16" s="13" t="s">
        <v>13</v>
      </c>
      <c r="B16" s="31">
        <v>2</v>
      </c>
      <c r="C16" s="26">
        <f>BPU!E18</f>
        <v>0</v>
      </c>
      <c r="D16" s="27">
        <f t="shared" si="0"/>
        <v>0</v>
      </c>
    </row>
    <row r="17" spans="1:4" ht="15" thickBot="1"/>
    <row r="18" spans="1:4" ht="15" thickBot="1">
      <c r="A18" s="45" t="s">
        <v>15</v>
      </c>
      <c r="B18" s="46"/>
      <c r="C18" s="46"/>
      <c r="D18" s="47"/>
    </row>
    <row r="19" spans="1:4" ht="28.5">
      <c r="A19" s="13" t="s">
        <v>16</v>
      </c>
      <c r="B19" s="31">
        <v>300</v>
      </c>
      <c r="C19" s="26">
        <f>BPU!E21</f>
        <v>0</v>
      </c>
      <c r="D19" s="27">
        <f t="shared" ref="D19:D20" si="1">B19*C19</f>
        <v>0</v>
      </c>
    </row>
    <row r="20" spans="1:4" ht="57">
      <c r="A20" s="13" t="s">
        <v>17</v>
      </c>
      <c r="B20" s="31">
        <v>500</v>
      </c>
      <c r="C20" s="26">
        <f>BPU!E22</f>
        <v>0</v>
      </c>
      <c r="D20" s="27">
        <f t="shared" si="1"/>
        <v>0</v>
      </c>
    </row>
  </sheetData>
  <mergeCells count="5">
    <mergeCell ref="A1:D2"/>
    <mergeCell ref="A4:D4"/>
    <mergeCell ref="A6:D7"/>
    <mergeCell ref="A18:D18"/>
    <mergeCell ref="A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CHU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PHILIPPOT JUSTINE</dc:creator>
  <cp:lastModifiedBy>admin</cp:lastModifiedBy>
  <dcterms:created xsi:type="dcterms:W3CDTF">2025-10-29T13:23:31Z</dcterms:created>
  <dcterms:modified xsi:type="dcterms:W3CDTF">2026-02-11T14:05:16Z</dcterms:modified>
</cp:coreProperties>
</file>